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loudconvert\server\files\tasks\f4ba3a4c-dbd4-4a3c-9dc2-b7a769d7555e\"/>
    </mc:Choice>
  </mc:AlternateContent>
  <xr:revisionPtr revIDLastSave="0" documentId="8_{5E281591-5F91-4A95-AA8A-37E94392F12B}" xr6:coauthVersionLast="47" xr6:coauthVersionMax="47" xr10:uidLastSave="{00000000-0000-0000-0000-000000000000}"/>
  <bookViews>
    <workbookView xWindow="2340" yWindow="2340" windowWidth="11520" windowHeight="7875"/>
  </bookViews>
  <sheets>
    <sheet name="Sintetika proraču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<sst xmlns="http://schemas.openxmlformats.org/spreadsheetml/2006/main" count="156" uniqueCount="81">
  <si>
    <t/>
  </si>
  <si>
    <t>IZVRŠENJE</t>
  </si>
  <si>
    <t>PLAN</t>
  </si>
  <si>
    <t>PROJEKCIJA</t>
  </si>
  <si>
    <t>6</t>
  </si>
  <si>
    <t>01.01.2022. - 31.12.2022.</t>
  </si>
  <si>
    <t>2023</t>
  </si>
  <si>
    <t>2024</t>
  </si>
  <si>
    <t>2025</t>
  </si>
  <si>
    <t>2026</t>
  </si>
  <si>
    <t>A. RAČUN PRIHODA I RASHODA</t>
  </si>
  <si>
    <t>3</t>
  </si>
  <si>
    <t>4</t>
  </si>
  <si>
    <t>RAZLIKA − MANJAK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</si>
  <si>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</si>
  <si>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</si>
  <si>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</si>
  <si>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 xml:space="preserve">1. IZMJENE PLANA </t>
  </si>
  <si>
    <t xml:space="preserve">PRIHODI UKUPNO </t>
  </si>
  <si>
    <t xml:space="preserve">RASHODI UKUPNO </t>
  </si>
  <si>
    <t xml:space="preserve">B. SAŽETAK RAČUNA FINANCIRANJA </t>
  </si>
  <si>
    <t>8 PRIMICI OD FINANCIJSKE IMOVINE I ZADUŽIVANJA</t>
  </si>
  <si>
    <t xml:space="preserve">5 IZDACI ZA FINANCIJSKU IMOVINU I OTPLATE ZAJMOVA </t>
  </si>
  <si>
    <t xml:space="preserve">NETO FINANCIRANJE </t>
  </si>
  <si>
    <t xml:space="preserve">VIŠAK/MANJAK + NETO FINANCIRANJE </t>
  </si>
  <si>
    <t xml:space="preserve">PRIHODI POSLOVANJA </t>
  </si>
  <si>
    <t xml:space="preserve">RASHODI POSLOVANJA </t>
  </si>
  <si>
    <t xml:space="preserve">RASHODI ZA NABAVU NEFINANCIJSKE IMOVINE </t>
  </si>
  <si>
    <t xml:space="preserve">C. PRENESENI VIŠAK ILI PRENESENI MANJAK </t>
  </si>
  <si>
    <t xml:space="preserve">SAŽETAK RAČUNA PRIHODA I RASHODA </t>
  </si>
  <si>
    <t xml:space="preserve">RAĆUN PRIHODA I RASHODA S IZVORIMA FINANCIRANJA </t>
  </si>
  <si>
    <t>I. IZMJENE PLANA</t>
  </si>
  <si>
    <t>1 (€)</t>
  </si>
  <si>
    <t>2 (€)</t>
  </si>
  <si>
    <t>3 (€)</t>
  </si>
  <si>
    <t>4 (€)</t>
  </si>
  <si>
    <t>5 (€)</t>
  </si>
  <si>
    <t>BROJ KONTA</t>
  </si>
  <si>
    <t>VRSTA PRIHODA / PRIMITAKA</t>
  </si>
  <si>
    <t xml:space="preserve">UKUPNO PRIHODI / PRIMICI	</t>
  </si>
  <si>
    <t>Izvor 1. OPĆI PRIHODI I PRIMICI</t>
  </si>
  <si>
    <t>Izvor 1.1. OSTALI PRIHODI I PRIMICI GRADA</t>
  </si>
  <si>
    <t>Izvor 1.7. OSTALI PRIHODI I PRIMICI PRORAČUNSKIH KORISNIKA</t>
  </si>
  <si>
    <t>Izvor 3. VLASTITI PRIHODI</t>
  </si>
  <si>
    <t>Izvor 3.9. VLASTITI PRIHODI PRORAČUNSKIH KORISNIKA</t>
  </si>
  <si>
    <t>Izvor 4. PRIHODI ZA POSEBNE NAMJENE</t>
  </si>
  <si>
    <t>Izvor 4.9. NAMJENSKI PRIHODI PRORAČUNSKIH KORISNIKA</t>
  </si>
  <si>
    <t>Izvor 5. POMOĆI</t>
  </si>
  <si>
    <t>Izvor 5.5. POMOĆI I Z DRŽAVNOG PRORAČUNA - ŠKOLE - COP</t>
  </si>
  <si>
    <t>Izvor 5.9. POMOĆI ZA PRORAČUNSKE KORISNIKE</t>
  </si>
  <si>
    <t>Izvor 6. DONACIJE</t>
  </si>
  <si>
    <t>Izvor 6.9. DONACIJE ZA PRORAČUNSKE KORISNIKE</t>
  </si>
  <si>
    <t>Izvor 7. PRIHODI OD NEFINANCIJSKE IMOVINE I NADOKNADE ŠTETE S OSNOVA</t>
  </si>
  <si>
    <t>Izvor 7.8. OSTALI PRIHODI OD NEFINANC. IMOVINE I NADOKN. ŠTETE KORISNIK</t>
  </si>
  <si>
    <t xml:space="preserve">UKUPNO RASHODI / IZDACI	</t>
  </si>
  <si>
    <t>Izvor 1.3. PRIHODI ZA DECENTRALIZIRANE FUNKCIJE OSNOVNO ŠKOLSTVO</t>
  </si>
  <si>
    <t>Izvor 1.6. PREDFINANCIRANJE TROŠKOVA KORISNIKA GRAD</t>
  </si>
  <si>
    <t>I. IZMJENA PLANA</t>
  </si>
  <si>
    <t>FUNKCIJSKA KLASIFIKACIJA 09 Obrazovanje</t>
  </si>
  <si>
    <t>FUNKCIJSKA KLASIFIKACIJA 091 Predškolsko i osnovno obrazovanje</t>
  </si>
  <si>
    <t>FUNKCIJSKA KLASIFIKACIJA 096 Dodatne usluge u obrazovanju</t>
  </si>
  <si>
    <t xml:space="preserve">RAČUN FINANCIRANJA </t>
  </si>
  <si>
    <t>RAČUN FINANCIRANJA PREMA EKONOMSKOJ KLASIFIKACIJI</t>
  </si>
  <si>
    <t>Razred</t>
  </si>
  <si>
    <t>Skupina</t>
  </si>
  <si>
    <t>Naziv</t>
  </si>
  <si>
    <t>IZVRŠENJE 2022.</t>
  </si>
  <si>
    <t>PLAN 2023.</t>
  </si>
  <si>
    <t>PLAN 2024</t>
  </si>
  <si>
    <t>PROJEKCIJA 2025</t>
  </si>
  <si>
    <t>PROJEKCIJA 2026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</si>
  <si>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</si>
  <si>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</si>
  <si>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</si>
  <si>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</si>
  <si>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</si>
  <si>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</si>
  <si>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 xml:space="preserve">  RAČUN FINANCIRANJA PREMA IZVORIMA FINANCIRANJA</t>
  </si>
  <si>
    <t>Izvor</t>
  </si>
  <si>
    <t>I. IZMJENE PLANA 2023.</t>
  </si>
  <si>
    <t xml:space="preserve">RASHODI PREMA FUNKCIJSKOJ KLASIFIKACIJI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</si>
</sst>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4" fontId="3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" fontId="3" fillId="0" borderId="2" xfId="0" applyNumberFormat="1" applyFont="1" applyBorder="1"/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/>
    <xf numFmtId="0" fontId="2" fillId="6" borderId="0" xfId="0" applyFont="1" applyFill="1"/>
    <xf numFmtId="0" fontId="3" fillId="6" borderId="0" xfId="0" applyFont="1" applyFill="1" applyAlignment="1">
      <alignment wrapText="1"/>
    </xf>
    <xf numFmtId="4" fontId="3" fillId="6" borderId="0" xfId="0" applyNumberFormat="1" applyFont="1" applyFill="1"/>
    <xf numFmtId="0" fontId="7" fillId="2" borderId="0" xfId="0" applyFont="1" applyFill="1"/>
    <xf numFmtId="4" fontId="7" fillId="2" borderId="0" xfId="0" applyNumberFormat="1" applyFont="1" applyFill="1"/>
    <xf numFmtId="0" fontId="7" fillId="3" borderId="0" xfId="0" applyFont="1" applyFill="1"/>
    <xf numFmtId="4" fontId="7" fillId="3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7" fillId="4" borderId="0" xfId="0" applyFont="1" applyFill="1"/>
    <xf numFmtId="4" fontId="7" fillId="4" borderId="0" xfId="0" applyNumberFormat="1" applyFont="1" applyFill="1"/>
    <xf numFmtId="0" fontId="7" fillId="5" borderId="0" xfId="0" applyFont="1" applyFill="1" applyAlignment="1"/>
    <xf numFmtId="4" fontId="7" fillId="5" borderId="0" xfId="0" applyNumberFormat="1" applyFont="1" applyFill="1"/>
    <xf numFmtId="0" fontId="7" fillId="5" borderId="0" xfId="0" applyFont="1" applyFill="1"/>
    <xf numFmtId="0" fontId="8" fillId="0" borderId="0" xfId="0" applyFont="1"/>
    <xf numFmtId="0" fontId="12" fillId="0" borderId="0" xfId="0" applyFont="1" applyAlignment="1">
      <alignment horizontal="left" vertical="center" indent="4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horizontal="right" vertical="center" wrapText="1"/>
    </xf>
    <xf numFmtId="0" fontId="12" fillId="8" borderId="12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right" vertical="center" wrapText="1"/>
    </xf>
    <xf numFmtId="0" fontId="13" fillId="8" borderId="12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vertical="center"/>
    </xf>
    <xf numFmtId="0" fontId="13" fillId="8" borderId="12" xfId="0" applyFont="1" applyFill="1" applyBorder="1" applyAlignment="1">
      <alignment vertical="center"/>
    </xf>
    <xf numFmtId="0" fontId="14" fillId="8" borderId="12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horizontal="right" vertical="center"/>
    </xf>
    <xf numFmtId="0" fontId="12" fillId="8" borderId="12" xfId="0" applyFont="1" applyFill="1" applyBorder="1" applyAlignment="1">
      <alignment vertical="center"/>
    </xf>
    <xf numFmtId="0" fontId="13" fillId="8" borderId="1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 indent="8"/>
    </xf>
    <xf numFmtId="0" fontId="14" fillId="8" borderId="12" xfId="0" applyFont="1" applyFill="1" applyBorder="1" applyAlignment="1">
      <alignment horizontal="right" vertical="center"/>
    </xf>
    <xf numFmtId="0" fontId="13" fillId="8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15" fillId="0" borderId="0" xfId="0" applyFont="1"/>
    <xf numFmtId="0" fontId="13" fillId="8" borderId="7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vertical="center" wrapText="1"/>
    </xf>
    <xf numFmtId="0" fontId="13" fillId="8" borderId="7" xfId="0" applyFont="1" applyFill="1" applyBorder="1" applyAlignment="1">
      <alignment horizontal="right" vertical="center" wrapText="1"/>
    </xf>
    <xf numFmtId="0" fontId="13" fillId="8" borderId="11" xfId="0" applyFont="1" applyFill="1" applyBorder="1" applyAlignment="1">
      <alignment horizontal="right" vertical="center" wrapText="1"/>
    </xf>
    <xf numFmtId="0" fontId="12" fillId="8" borderId="7" xfId="0" applyFont="1" applyFill="1" applyBorder="1" applyAlignment="1">
      <alignment horizontal="right" vertical="center"/>
    </xf>
    <xf numFmtId="0" fontId="12" fillId="8" borderId="11" xfId="0" applyFont="1" applyFill="1" applyBorder="1" applyAlignment="1">
      <alignment horizontal="right" vertical="center"/>
    </xf>
    <xf numFmtId="0" fontId="12" fillId="8" borderId="7" xfId="0" applyFont="1" applyFill="1" applyBorder="1" applyAlignment="1">
      <alignment vertical="center"/>
    </xf>
    <xf numFmtId="0" fontId="12" fillId="8" borderId="11" xfId="0" applyFont="1" applyFill="1" applyBorder="1" applyAlignment="1">
      <alignment vertical="center"/>
    </xf>
    <xf numFmtId="0" fontId="12" fillId="8" borderId="7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 wrapText="1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 applyAlignment="1">
      <alignment wrapText="1"/>
    </xf>
    <xf numFmtId="0" fontId="3" fillId="0" borderId="0" xfId="0" applyFont="1" applyBorder="1" applyAlignment="1" applyProtection="1">
      <alignment horizontal="center"/>
    </xf>
    <xf numFmtId="0" fontId="2" fillId="0" borderId="0" xfId="0" applyFont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>
      <selection activeCell="N82" sqref="N82:N83"/>
    </sheetView>
  </sheetViews>
  <sheetFormatPr defaultRowHeight="12.75" x14ac:dyDescent="0.2"/>
  <cols>
    <col min="1" max="1" width="5.5703125" customWidth="1"/>
    <col min="2" max="2" width="23.28515625" customWidth="1"/>
    <col min="3" max="3" width="13.85546875" customWidth="1"/>
    <col min="4" max="4" width="10.85546875" customWidth="1"/>
    <col min="5" max="5" width="10.7109375" customWidth="1"/>
    <col min="6" max="6" width="11.7109375" customWidth="1"/>
    <col min="7" max="7" width="12" customWidth="1"/>
  </cols>
  <sheetData>
    <row r="1" spans="1:7" x14ac:dyDescent="0.2">
      <c r="B1" s="82" t="s">
        <v>29</v>
      </c>
      <c r="C1" s="83"/>
      <c r="D1" s="83"/>
      <c r="E1" s="83"/>
      <c r="F1" s="83"/>
    </row>
    <row r="2" spans="1:7" x14ac:dyDescent="0.2">
      <c r="B2" s="20"/>
    </row>
    <row r="3" spans="1:7" x14ac:dyDescent="0.2">
      <c r="B3" s="91" t="s">
        <v>10</v>
      </c>
      <c r="C3" s="92"/>
      <c r="D3" s="92"/>
      <c r="E3" s="92"/>
      <c r="F3" s="92"/>
    </row>
    <row r="5" spans="1:7" ht="22.5" x14ac:dyDescent="0.2">
      <c r="A5" s="96"/>
      <c r="B5" s="97"/>
      <c r="C5" s="11" t="s">
        <v>1</v>
      </c>
      <c r="D5" s="13" t="s">
        <v>17</v>
      </c>
      <c r="E5" s="11" t="s">
        <v>2</v>
      </c>
      <c r="F5" s="11" t="s">
        <v>3</v>
      </c>
      <c r="G5" s="11" t="s">
        <v>3</v>
      </c>
    </row>
    <row r="6" spans="1:7" ht="22.5" x14ac:dyDescent="0.2">
      <c r="A6" s="96"/>
      <c r="B6" s="97"/>
      <c r="C6" s="12" t="s">
        <v>5</v>
      </c>
      <c r="D6" s="14" t="s">
        <v>6</v>
      </c>
      <c r="E6" s="14" t="s">
        <v>7</v>
      </c>
      <c r="F6" s="14" t="s">
        <v>8</v>
      </c>
      <c r="G6" s="14" t="s">
        <v>9</v>
      </c>
    </row>
    <row r="7" spans="1:7" x14ac:dyDescent="0.2">
      <c r="A7" s="93" t="s">
        <v>18</v>
      </c>
      <c r="B7" s="93" t="s">
        <v>0</v>
      </c>
      <c r="C7" s="10">
        <v>1313270.3999999999</v>
      </c>
      <c r="D7" s="10">
        <v>1645996.55</v>
      </c>
      <c r="E7" s="10">
        <v>1619552.98</v>
      </c>
      <c r="F7" s="10">
        <v>1619552.98</v>
      </c>
      <c r="G7" s="10">
        <v>1619552.98</v>
      </c>
    </row>
    <row r="8" spans="1:7" x14ac:dyDescent="0.2">
      <c r="A8" s="16" t="s">
        <v>4</v>
      </c>
      <c r="B8" s="16" t="s">
        <v>25</v>
      </c>
      <c r="C8" s="9">
        <v>1313270.3999999999</v>
      </c>
      <c r="D8" s="9">
        <v>1645996.55</v>
      </c>
      <c r="E8" s="9">
        <v>1619552.98</v>
      </c>
      <c r="F8" s="9">
        <v>1619552.98</v>
      </c>
      <c r="G8" s="9">
        <v>1619552.98</v>
      </c>
    </row>
    <row r="9" spans="1:7" s="4" customFormat="1" x14ac:dyDescent="0.2">
      <c r="A9" s="15" t="s">
        <v>19</v>
      </c>
      <c r="B9" s="15"/>
      <c r="C9" s="7">
        <v>1331094.72</v>
      </c>
      <c r="D9" s="7">
        <v>1639324.7</v>
      </c>
      <c r="E9" s="7">
        <v>1619552.98</v>
      </c>
      <c r="F9" s="7">
        <v>1619552.98</v>
      </c>
      <c r="G9" s="7">
        <v>1619552.98</v>
      </c>
    </row>
    <row r="10" spans="1:7" x14ac:dyDescent="0.2">
      <c r="A10" s="16" t="s">
        <v>11</v>
      </c>
      <c r="B10" s="16" t="s">
        <v>26</v>
      </c>
      <c r="C10" s="9">
        <v>1277325.6200000001</v>
      </c>
      <c r="D10" s="9">
        <v>1520926.12</v>
      </c>
      <c r="E10" s="9">
        <v>1566352.98</v>
      </c>
      <c r="F10" s="9">
        <v>1566352.98</v>
      </c>
      <c r="G10" s="9">
        <v>1566352.98</v>
      </c>
    </row>
    <row r="11" spans="1:7" ht="19.5" x14ac:dyDescent="0.2">
      <c r="A11" s="16" t="s">
        <v>12</v>
      </c>
      <c r="B11" s="19" t="s">
        <v>27</v>
      </c>
      <c r="C11" s="9">
        <v>53769.1</v>
      </c>
      <c r="D11" s="9">
        <v>118398.58</v>
      </c>
      <c r="E11" s="9">
        <v>53200</v>
      </c>
      <c r="F11" s="9">
        <v>53200</v>
      </c>
      <c r="G11" s="9">
        <v>53200</v>
      </c>
    </row>
    <row r="12" spans="1:7" x14ac:dyDescent="0.2">
      <c r="A12" s="94" t="s">
        <v>13</v>
      </c>
      <c r="B12" s="94" t="s">
        <v>0</v>
      </c>
      <c r="C12" s="9">
        <v>-17824.32</v>
      </c>
      <c r="D12" s="9">
        <v>-6671.85</v>
      </c>
      <c r="E12" s="9">
        <v>0</v>
      </c>
      <c r="F12" s="9">
        <v>0</v>
      </c>
      <c r="G12" s="9">
        <v>0</v>
      </c>
    </row>
    <row r="13" spans="1:7" x14ac:dyDescent="0.2">
      <c r="A13" s="1"/>
      <c r="B13" s="1"/>
      <c r="C13" s="1"/>
      <c r="D13" s="1"/>
      <c r="E13" s="1"/>
      <c r="F13" s="1"/>
      <c r="G13" s="1"/>
    </row>
    <row r="14" spans="1:7" ht="27.95" customHeight="1" x14ac:dyDescent="0.2">
      <c r="A14" s="98" t="s">
        <v>20</v>
      </c>
      <c r="B14" s="98"/>
      <c r="C14" s="98"/>
      <c r="D14" s="98"/>
      <c r="E14" s="98"/>
      <c r="F14" s="98"/>
      <c r="G14" s="98"/>
    </row>
    <row r="15" spans="1:7" ht="25.5" customHeight="1" x14ac:dyDescent="0.2">
      <c r="A15" s="96"/>
      <c r="B15" s="97"/>
      <c r="C15" s="11" t="s">
        <v>1</v>
      </c>
      <c r="D15" s="13" t="s">
        <v>17</v>
      </c>
      <c r="E15" s="11" t="s">
        <v>2</v>
      </c>
      <c r="F15" s="11" t="s">
        <v>3</v>
      </c>
      <c r="G15" s="11" t="s">
        <v>3</v>
      </c>
    </row>
    <row r="16" spans="1:7" ht="24.75" customHeight="1" x14ac:dyDescent="0.2">
      <c r="A16" s="96"/>
      <c r="B16" s="97"/>
      <c r="C16" s="12" t="s">
        <v>5</v>
      </c>
      <c r="D16" s="14" t="s">
        <v>6</v>
      </c>
      <c r="E16" s="14" t="s">
        <v>7</v>
      </c>
      <c r="F16" s="14" t="s">
        <v>8</v>
      </c>
      <c r="G16" s="14" t="s">
        <v>9</v>
      </c>
    </row>
    <row r="17" spans="1:7" ht="23.25" customHeight="1" x14ac:dyDescent="0.2">
      <c r="A17" s="85" t="s">
        <v>21</v>
      </c>
      <c r="B17" s="85"/>
      <c r="C17" s="6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23.25" customHeight="1" x14ac:dyDescent="0.2">
      <c r="A18" s="85" t="s">
        <v>22</v>
      </c>
      <c r="B18" s="85"/>
      <c r="C18" s="6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3.5" customHeight="1" x14ac:dyDescent="0.2">
      <c r="A19" s="17" t="s">
        <v>23</v>
      </c>
      <c r="B19" s="17"/>
      <c r="C19" s="6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3.5" customHeight="1" x14ac:dyDescent="0.2">
      <c r="A20" s="17" t="s">
        <v>24</v>
      </c>
      <c r="B20" s="17"/>
      <c r="C20" s="6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3.5" customHeight="1" x14ac:dyDescent="0.2">
      <c r="A21" s="18"/>
      <c r="B21" s="18"/>
      <c r="C21" s="3"/>
      <c r="D21" s="2"/>
      <c r="E21" s="2"/>
      <c r="F21" s="2"/>
      <c r="G21" s="2"/>
    </row>
    <row r="22" spans="1:7" ht="13.5" customHeight="1" x14ac:dyDescent="0.2">
      <c r="A22" s="18"/>
      <c r="B22" s="18"/>
      <c r="C22" s="3"/>
      <c r="D22" s="2"/>
      <c r="E22" s="2"/>
      <c r="F22" s="2"/>
      <c r="G22" s="2"/>
    </row>
    <row r="23" spans="1:7" ht="25.5" customHeight="1" x14ac:dyDescent="0.2">
      <c r="A23" s="86" t="s">
        <v>28</v>
      </c>
      <c r="B23" s="86"/>
      <c r="C23" s="86"/>
      <c r="D23" s="86"/>
      <c r="E23" s="86"/>
      <c r="F23" s="86"/>
      <c r="G23" s="86"/>
    </row>
    <row r="24" spans="1:7" ht="21.75" customHeight="1" x14ac:dyDescent="0.2">
      <c r="A24" s="96"/>
      <c r="B24" s="97"/>
      <c r="C24" s="11" t="s">
        <v>1</v>
      </c>
      <c r="D24" s="13" t="s">
        <v>17</v>
      </c>
      <c r="E24" s="11" t="s">
        <v>2</v>
      </c>
      <c r="F24" s="11" t="s">
        <v>3</v>
      </c>
      <c r="G24" s="11" t="s">
        <v>3</v>
      </c>
    </row>
    <row r="25" spans="1:7" ht="21.75" customHeight="1" x14ac:dyDescent="0.2">
      <c r="A25" s="96"/>
      <c r="B25" s="97"/>
      <c r="C25" s="12" t="s">
        <v>5</v>
      </c>
      <c r="D25" s="14" t="s">
        <v>6</v>
      </c>
      <c r="E25" s="14" t="s">
        <v>7</v>
      </c>
      <c r="F25" s="14" t="s">
        <v>8</v>
      </c>
      <c r="G25" s="14" t="s">
        <v>9</v>
      </c>
    </row>
    <row r="26" spans="1:7" ht="21.75" customHeight="1" x14ac:dyDescent="0.2">
      <c r="A26" s="95" t="s">
        <v>14</v>
      </c>
      <c r="B26" s="95"/>
      <c r="C26" s="9">
        <v>0</v>
      </c>
      <c r="D26" s="9">
        <v>-15569.78</v>
      </c>
      <c r="E26" s="9">
        <v>0</v>
      </c>
      <c r="F26" s="9">
        <v>0</v>
      </c>
      <c r="G26" s="9">
        <v>0</v>
      </c>
    </row>
    <row r="27" spans="1:7" ht="20.25" customHeight="1" x14ac:dyDescent="0.2">
      <c r="A27" s="89" t="s">
        <v>15</v>
      </c>
      <c r="B27" s="89"/>
      <c r="C27" s="9">
        <v>11152.49</v>
      </c>
      <c r="D27" s="9">
        <v>8897.93</v>
      </c>
      <c r="E27" s="9">
        <v>0</v>
      </c>
      <c r="F27" s="9">
        <v>0</v>
      </c>
      <c r="G27" s="9">
        <v>0</v>
      </c>
    </row>
    <row r="28" spans="1:7" ht="15" customHeight="1" x14ac:dyDescent="0.2">
      <c r="A28" s="87"/>
      <c r="B28" s="88"/>
      <c r="C28" s="8"/>
      <c r="D28" s="8"/>
      <c r="E28" s="8"/>
      <c r="F28" s="8"/>
      <c r="G28" s="8"/>
    </row>
    <row r="29" spans="1:7" ht="21" customHeight="1" x14ac:dyDescent="0.2">
      <c r="A29" s="90" t="s">
        <v>16</v>
      </c>
      <c r="B29" s="90"/>
      <c r="C29" s="9">
        <v>-6671.83</v>
      </c>
      <c r="D29" s="9">
        <v>-6671.85</v>
      </c>
      <c r="E29" s="9">
        <v>0</v>
      </c>
      <c r="F29" s="9">
        <v>0</v>
      </c>
      <c r="G29" s="9">
        <v>0</v>
      </c>
    </row>
    <row r="30" spans="1:7" x14ac:dyDescent="0.2">
      <c r="A30" s="1"/>
      <c r="B30" s="1"/>
      <c r="C30" s="1"/>
      <c r="D30" s="1"/>
      <c r="E30" s="1"/>
      <c r="F30" s="1"/>
      <c r="G30" s="1"/>
    </row>
    <row r="34" spans="1:7" x14ac:dyDescent="0.2">
      <c r="A34" s="84" t="s">
        <v>30</v>
      </c>
      <c r="B34" s="84"/>
      <c r="C34" s="84"/>
      <c r="D34" s="84"/>
      <c r="E34" s="84"/>
      <c r="F34" s="84"/>
      <c r="G34" s="84"/>
    </row>
    <row r="35" spans="1:7" ht="22.5" x14ac:dyDescent="0.2">
      <c r="A35" s="1"/>
      <c r="B35" s="1"/>
      <c r="C35" s="2" t="s">
        <v>1</v>
      </c>
      <c r="D35" s="3" t="s">
        <v>31</v>
      </c>
      <c r="E35" s="2" t="s">
        <v>2</v>
      </c>
      <c r="F35" s="2" t="s">
        <v>3</v>
      </c>
      <c r="G35" s="2" t="s">
        <v>3</v>
      </c>
    </row>
    <row r="36" spans="1:7" x14ac:dyDescent="0.2">
      <c r="A36" s="1"/>
      <c r="B36" s="1"/>
      <c r="C36" s="2" t="s">
        <v>32</v>
      </c>
      <c r="D36" s="2" t="s">
        <v>33</v>
      </c>
      <c r="E36" s="2" t="s">
        <v>34</v>
      </c>
      <c r="F36" s="2" t="s">
        <v>35</v>
      </c>
      <c r="G36" s="2" t="s">
        <v>36</v>
      </c>
    </row>
    <row r="37" spans="1:7" ht="22.5" x14ac:dyDescent="0.2">
      <c r="A37" s="21" t="s">
        <v>37</v>
      </c>
      <c r="B37" s="21" t="s">
        <v>38</v>
      </c>
      <c r="C37" s="3" t="s">
        <v>5</v>
      </c>
      <c r="D37" s="2" t="s">
        <v>6</v>
      </c>
      <c r="E37" s="2" t="s">
        <v>7</v>
      </c>
      <c r="F37" s="2" t="s">
        <v>8</v>
      </c>
      <c r="G37" s="2" t="s">
        <v>9</v>
      </c>
    </row>
    <row r="38" spans="1:7" x14ac:dyDescent="0.2">
      <c r="A38" s="22" t="s">
        <v>39</v>
      </c>
      <c r="B38" s="23"/>
      <c r="C38" s="24">
        <v>1313270.3999999999</v>
      </c>
      <c r="D38" s="24">
        <f>SUM(D51+D49+D46+D44+D42+D39)</f>
        <v>1645996.55</v>
      </c>
      <c r="E38" s="24">
        <v>1619552.98</v>
      </c>
      <c r="F38" s="24">
        <v>1619552.98</v>
      </c>
      <c r="G38" s="24">
        <v>1619552.98</v>
      </c>
    </row>
    <row r="39" spans="1:7" x14ac:dyDescent="0.2">
      <c r="A39" s="25" t="s">
        <v>40</v>
      </c>
      <c r="B39" s="25"/>
      <c r="C39" s="26">
        <v>278321.03000000003</v>
      </c>
      <c r="D39" s="26">
        <v>401591.76</v>
      </c>
      <c r="E39" s="26">
        <v>331552.98</v>
      </c>
      <c r="F39" s="26">
        <v>331552.98</v>
      </c>
      <c r="G39" s="26">
        <v>331552.98</v>
      </c>
    </row>
    <row r="40" spans="1:7" x14ac:dyDescent="0.2">
      <c r="A40" s="27" t="s">
        <v>41</v>
      </c>
      <c r="B40" s="27"/>
      <c r="C40" s="28">
        <v>230444.5</v>
      </c>
      <c r="D40" s="28">
        <v>361881.74</v>
      </c>
      <c r="E40" s="28">
        <v>291552.98</v>
      </c>
      <c r="F40" s="28">
        <v>291552.98</v>
      </c>
      <c r="G40" s="28">
        <v>291552.98</v>
      </c>
    </row>
    <row r="41" spans="1:7" x14ac:dyDescent="0.2">
      <c r="A41" s="27" t="s">
        <v>42</v>
      </c>
      <c r="B41" s="27"/>
      <c r="C41" s="28">
        <v>47876.54</v>
      </c>
      <c r="D41" s="28">
        <v>39710.019999999997</v>
      </c>
      <c r="E41" s="28">
        <v>40000</v>
      </c>
      <c r="F41" s="28">
        <v>40000</v>
      </c>
      <c r="G41" s="28">
        <v>40000</v>
      </c>
    </row>
    <row r="42" spans="1:7" x14ac:dyDescent="0.2">
      <c r="A42" s="25" t="s">
        <v>43</v>
      </c>
      <c r="B42" s="25"/>
      <c r="C42" s="26">
        <v>5317.11</v>
      </c>
      <c r="D42" s="26">
        <v>7600</v>
      </c>
      <c r="E42" s="26">
        <v>7750</v>
      </c>
      <c r="F42" s="26">
        <v>7750</v>
      </c>
      <c r="G42" s="26">
        <v>7750</v>
      </c>
    </row>
    <row r="43" spans="1:7" x14ac:dyDescent="0.2">
      <c r="A43" s="27" t="s">
        <v>44</v>
      </c>
      <c r="B43" s="27"/>
      <c r="C43" s="28">
        <v>5317.11</v>
      </c>
      <c r="D43" s="28">
        <v>7600</v>
      </c>
      <c r="E43" s="28">
        <v>7750</v>
      </c>
      <c r="F43" s="28">
        <v>7750</v>
      </c>
      <c r="G43" s="28">
        <v>7750</v>
      </c>
    </row>
    <row r="44" spans="1:7" x14ac:dyDescent="0.2">
      <c r="A44" s="25" t="s">
        <v>45</v>
      </c>
      <c r="B44" s="25"/>
      <c r="C44" s="26">
        <v>517.54999999999995</v>
      </c>
      <c r="D44" s="26">
        <v>300</v>
      </c>
      <c r="E44" s="26">
        <v>300</v>
      </c>
      <c r="F44" s="26">
        <v>300</v>
      </c>
      <c r="G44" s="26">
        <v>300</v>
      </c>
    </row>
    <row r="45" spans="1:7" x14ac:dyDescent="0.2">
      <c r="A45" s="27" t="s">
        <v>46</v>
      </c>
      <c r="B45" s="27"/>
      <c r="C45" s="28">
        <v>517.54999999999995</v>
      </c>
      <c r="D45" s="28">
        <v>300</v>
      </c>
      <c r="E45" s="28">
        <v>300</v>
      </c>
      <c r="F45" s="28">
        <v>300</v>
      </c>
      <c r="G45" s="28">
        <v>300</v>
      </c>
    </row>
    <row r="46" spans="1:7" x14ac:dyDescent="0.2">
      <c r="A46" s="25" t="s">
        <v>47</v>
      </c>
      <c r="B46" s="25"/>
      <c r="C46" s="26">
        <v>1025214.97</v>
      </c>
      <c r="D46" s="26">
        <v>1232204.79</v>
      </c>
      <c r="E46" s="26">
        <v>1275250</v>
      </c>
      <c r="F46" s="26">
        <v>1275250</v>
      </c>
      <c r="G46" s="26">
        <v>1275250</v>
      </c>
    </row>
    <row r="47" spans="1:7" x14ac:dyDescent="0.2">
      <c r="A47" s="27" t="s">
        <v>48</v>
      </c>
      <c r="B47" s="27"/>
      <c r="C47" s="28">
        <v>987338.86</v>
      </c>
      <c r="D47" s="28">
        <v>1134711</v>
      </c>
      <c r="E47" s="28">
        <v>1175880</v>
      </c>
      <c r="F47" s="28">
        <v>1175880</v>
      </c>
      <c r="G47" s="28">
        <v>1175880</v>
      </c>
    </row>
    <row r="48" spans="1:7" x14ac:dyDescent="0.2">
      <c r="A48" s="27" t="s">
        <v>49</v>
      </c>
      <c r="B48" s="27"/>
      <c r="C48" s="28">
        <v>37876.11</v>
      </c>
      <c r="D48" s="28">
        <v>97493.79</v>
      </c>
      <c r="E48" s="28">
        <v>99370</v>
      </c>
      <c r="F48" s="28">
        <v>99370</v>
      </c>
      <c r="G48" s="28">
        <v>99370</v>
      </c>
    </row>
    <row r="49" spans="1:7" x14ac:dyDescent="0.2">
      <c r="A49" s="25" t="s">
        <v>50</v>
      </c>
      <c r="B49" s="25"/>
      <c r="C49" s="26">
        <v>3820.59</v>
      </c>
      <c r="D49" s="26">
        <v>3700</v>
      </c>
      <c r="E49" s="26">
        <v>4000</v>
      </c>
      <c r="F49" s="26">
        <v>4000</v>
      </c>
      <c r="G49" s="26">
        <v>4000</v>
      </c>
    </row>
    <row r="50" spans="1:7" x14ac:dyDescent="0.2">
      <c r="A50" s="27" t="s">
        <v>51</v>
      </c>
      <c r="B50" s="27"/>
      <c r="C50" s="28">
        <v>3820.59</v>
      </c>
      <c r="D50" s="28">
        <v>3700</v>
      </c>
      <c r="E50" s="28">
        <v>4000</v>
      </c>
      <c r="F50" s="28">
        <v>4000</v>
      </c>
      <c r="G50" s="28">
        <v>4000</v>
      </c>
    </row>
    <row r="51" spans="1:7" x14ac:dyDescent="0.2">
      <c r="A51" s="25" t="s">
        <v>52</v>
      </c>
      <c r="B51" s="25"/>
      <c r="C51" s="26">
        <v>79.150000000000006</v>
      </c>
      <c r="D51" s="26">
        <v>600</v>
      </c>
      <c r="E51" s="26">
        <v>700</v>
      </c>
      <c r="F51" s="26">
        <v>700</v>
      </c>
      <c r="G51" s="26">
        <v>700</v>
      </c>
    </row>
    <row r="52" spans="1:7" x14ac:dyDescent="0.2">
      <c r="A52" s="27" t="s">
        <v>53</v>
      </c>
      <c r="B52" s="27"/>
      <c r="C52" s="28">
        <v>79.150000000000006</v>
      </c>
      <c r="D52" s="28">
        <v>600</v>
      </c>
      <c r="E52" s="28">
        <v>700</v>
      </c>
      <c r="F52" s="28">
        <v>700</v>
      </c>
      <c r="G52" s="28">
        <v>700</v>
      </c>
    </row>
    <row r="53" spans="1:7" x14ac:dyDescent="0.2">
      <c r="A53" s="22" t="s">
        <v>54</v>
      </c>
      <c r="B53" s="23"/>
      <c r="C53" s="24">
        <v>1331094.72</v>
      </c>
      <c r="D53" s="24">
        <v>1639324.7</v>
      </c>
      <c r="E53" s="24">
        <v>1619552.98</v>
      </c>
      <c r="F53" s="24">
        <v>1619552.98</v>
      </c>
      <c r="G53" s="24">
        <v>1619552.98</v>
      </c>
    </row>
    <row r="54" spans="1:7" x14ac:dyDescent="0.2">
      <c r="A54" s="25" t="s">
        <v>40</v>
      </c>
      <c r="B54" s="25"/>
      <c r="C54" s="26">
        <v>293903.24</v>
      </c>
      <c r="D54" s="26">
        <v>386021.98</v>
      </c>
      <c r="E54" s="26">
        <v>331552.98</v>
      </c>
      <c r="F54" s="26">
        <v>331552.98</v>
      </c>
      <c r="G54" s="26">
        <v>331552.98</v>
      </c>
    </row>
    <row r="55" spans="1:7" x14ac:dyDescent="0.2">
      <c r="A55" s="27" t="s">
        <v>41</v>
      </c>
      <c r="B55" s="27"/>
      <c r="C55" s="28">
        <v>117998.08</v>
      </c>
      <c r="D55" s="28">
        <v>162769</v>
      </c>
      <c r="E55" s="28">
        <v>148685</v>
      </c>
      <c r="F55" s="28">
        <v>148685</v>
      </c>
      <c r="G55" s="28">
        <v>148685</v>
      </c>
    </row>
    <row r="56" spans="1:7" x14ac:dyDescent="0.2">
      <c r="A56" s="27" t="s">
        <v>55</v>
      </c>
      <c r="B56" s="27"/>
      <c r="C56" s="28">
        <v>94917.95</v>
      </c>
      <c r="D56" s="28">
        <v>105607.98</v>
      </c>
      <c r="E56" s="28">
        <v>105607.98</v>
      </c>
      <c r="F56" s="28">
        <v>105607.98</v>
      </c>
      <c r="G56" s="28">
        <v>105607.98</v>
      </c>
    </row>
    <row r="57" spans="1:7" x14ac:dyDescent="0.2">
      <c r="A57" s="27" t="s">
        <v>56</v>
      </c>
      <c r="B57" s="27"/>
      <c r="C57" s="28">
        <v>33098.230000000003</v>
      </c>
      <c r="D57" s="28">
        <v>77935</v>
      </c>
      <c r="E57" s="28">
        <v>37260</v>
      </c>
      <c r="F57" s="28">
        <v>37260</v>
      </c>
      <c r="G57" s="28">
        <v>37260</v>
      </c>
    </row>
    <row r="58" spans="1:7" x14ac:dyDescent="0.2">
      <c r="A58" s="27" t="s">
        <v>42</v>
      </c>
      <c r="B58" s="27"/>
      <c r="C58" s="28">
        <v>47888.98</v>
      </c>
      <c r="D58" s="28">
        <v>39710</v>
      </c>
      <c r="E58" s="28">
        <v>40000</v>
      </c>
      <c r="F58" s="28">
        <v>40000</v>
      </c>
      <c r="G58" s="28">
        <v>40000</v>
      </c>
    </row>
    <row r="59" spans="1:7" x14ac:dyDescent="0.2">
      <c r="A59" s="25" t="s">
        <v>43</v>
      </c>
      <c r="B59" s="25"/>
      <c r="C59" s="26">
        <v>9497.2800000000007</v>
      </c>
      <c r="D59" s="26">
        <v>9929.5499999999993</v>
      </c>
      <c r="E59" s="26">
        <v>7750</v>
      </c>
      <c r="F59" s="26">
        <v>7750</v>
      </c>
      <c r="G59" s="26">
        <v>7750</v>
      </c>
    </row>
    <row r="60" spans="1:7" x14ac:dyDescent="0.2">
      <c r="A60" s="27" t="s">
        <v>44</v>
      </c>
      <c r="B60" s="27"/>
      <c r="C60" s="28">
        <v>9497.2800000000007</v>
      </c>
      <c r="D60" s="28">
        <v>9929.5499999999993</v>
      </c>
      <c r="E60" s="28">
        <v>7750</v>
      </c>
      <c r="F60" s="28">
        <v>7750</v>
      </c>
      <c r="G60" s="28">
        <v>7750</v>
      </c>
    </row>
    <row r="61" spans="1:7" x14ac:dyDescent="0.2">
      <c r="A61" s="25" t="s">
        <v>45</v>
      </c>
      <c r="B61" s="25"/>
      <c r="C61" s="26">
        <v>517.54999999999995</v>
      </c>
      <c r="D61" s="26">
        <v>300</v>
      </c>
      <c r="E61" s="26">
        <v>300</v>
      </c>
      <c r="F61" s="26">
        <v>300</v>
      </c>
      <c r="G61" s="26">
        <v>300</v>
      </c>
    </row>
    <row r="62" spans="1:7" x14ac:dyDescent="0.2">
      <c r="A62" s="27" t="s">
        <v>46</v>
      </c>
      <c r="B62" s="27"/>
      <c r="C62" s="28">
        <v>517.54999999999995</v>
      </c>
      <c r="D62" s="28">
        <v>300</v>
      </c>
      <c r="E62" s="28">
        <v>300</v>
      </c>
      <c r="F62" s="28">
        <v>300</v>
      </c>
      <c r="G62" s="28">
        <v>300</v>
      </c>
    </row>
    <row r="63" spans="1:7" x14ac:dyDescent="0.2">
      <c r="A63" s="25" t="s">
        <v>47</v>
      </c>
      <c r="B63" s="25"/>
      <c r="C63" s="26">
        <v>1024813.49</v>
      </c>
      <c r="D63" s="26">
        <v>1235047.99</v>
      </c>
      <c r="E63" s="26">
        <v>1275250</v>
      </c>
      <c r="F63" s="26">
        <v>1275250</v>
      </c>
      <c r="G63" s="26">
        <v>1275250</v>
      </c>
    </row>
    <row r="64" spans="1:7" x14ac:dyDescent="0.2">
      <c r="A64" s="27" t="s">
        <v>48</v>
      </c>
      <c r="B64" s="27"/>
      <c r="C64" s="28">
        <v>987338.86</v>
      </c>
      <c r="D64" s="28">
        <v>1134711</v>
      </c>
      <c r="E64" s="28">
        <v>1175880</v>
      </c>
      <c r="F64" s="28">
        <v>1175880</v>
      </c>
      <c r="G64" s="28">
        <v>1175880</v>
      </c>
    </row>
    <row r="65" spans="1:7" x14ac:dyDescent="0.2">
      <c r="A65" s="27" t="s">
        <v>49</v>
      </c>
      <c r="B65" s="27"/>
      <c r="C65" s="28">
        <v>37474.629999999997</v>
      </c>
      <c r="D65" s="28">
        <v>100336.99</v>
      </c>
      <c r="E65" s="28">
        <v>99370</v>
      </c>
      <c r="F65" s="28">
        <v>99370</v>
      </c>
      <c r="G65" s="28">
        <v>99370</v>
      </c>
    </row>
    <row r="66" spans="1:7" x14ac:dyDescent="0.2">
      <c r="A66" s="25" t="s">
        <v>50</v>
      </c>
      <c r="B66" s="25"/>
      <c r="C66" s="26">
        <v>2363.16</v>
      </c>
      <c r="D66" s="26">
        <v>7346.03</v>
      </c>
      <c r="E66" s="26">
        <v>4000</v>
      </c>
      <c r="F66" s="26">
        <v>4000</v>
      </c>
      <c r="G66" s="26">
        <v>4000</v>
      </c>
    </row>
    <row r="67" spans="1:7" x14ac:dyDescent="0.2">
      <c r="A67" s="27" t="s">
        <v>51</v>
      </c>
      <c r="B67" s="27"/>
      <c r="C67" s="28">
        <v>2363.16</v>
      </c>
      <c r="D67" s="28">
        <v>7346.03</v>
      </c>
      <c r="E67" s="28">
        <v>4000</v>
      </c>
      <c r="F67" s="28">
        <v>4000</v>
      </c>
      <c r="G67" s="28">
        <v>4000</v>
      </c>
    </row>
    <row r="68" spans="1:7" x14ac:dyDescent="0.2">
      <c r="A68" s="25" t="s">
        <v>52</v>
      </c>
      <c r="B68" s="25"/>
      <c r="C68" s="26">
        <v>0</v>
      </c>
      <c r="D68" s="26">
        <v>679.15</v>
      </c>
      <c r="E68" s="26">
        <v>700</v>
      </c>
      <c r="F68" s="26">
        <v>700</v>
      </c>
      <c r="G68" s="26">
        <v>700</v>
      </c>
    </row>
    <row r="69" spans="1:7" x14ac:dyDescent="0.2">
      <c r="A69" s="27" t="s">
        <v>53</v>
      </c>
      <c r="B69" s="27"/>
      <c r="C69" s="28">
        <v>0</v>
      </c>
      <c r="D69" s="28">
        <v>679.15</v>
      </c>
      <c r="E69" s="28">
        <v>700</v>
      </c>
      <c r="F69" s="28">
        <v>700</v>
      </c>
      <c r="G69" s="28">
        <v>700</v>
      </c>
    </row>
    <row r="70" spans="1:7" x14ac:dyDescent="0.2">
      <c r="A70" s="27"/>
      <c r="B70" s="27"/>
      <c r="C70" s="28"/>
      <c r="D70" s="28"/>
      <c r="E70" s="28"/>
      <c r="F70" s="28"/>
      <c r="G70" s="28"/>
    </row>
    <row r="73" spans="1:7" x14ac:dyDescent="0.2">
      <c r="B73" s="82" t="s">
        <v>80</v>
      </c>
      <c r="C73" s="83"/>
      <c r="D73" s="83"/>
      <c r="E73" s="83"/>
      <c r="F73" s="83"/>
    </row>
    <row r="75" spans="1:7" ht="22.5" x14ac:dyDescent="0.2">
      <c r="A75" s="1"/>
      <c r="B75" s="1"/>
      <c r="C75" s="2" t="s">
        <v>1</v>
      </c>
      <c r="D75" s="3" t="s">
        <v>57</v>
      </c>
      <c r="E75" s="2" t="s">
        <v>2</v>
      </c>
      <c r="F75" s="2" t="s">
        <v>3</v>
      </c>
      <c r="G75" s="2" t="s">
        <v>3</v>
      </c>
    </row>
    <row r="76" spans="1:7" x14ac:dyDescent="0.2">
      <c r="A76" s="1"/>
      <c r="B76" s="1"/>
      <c r="C76" s="2" t="s">
        <v>32</v>
      </c>
      <c r="D76" s="2" t="s">
        <v>33</v>
      </c>
      <c r="E76" s="2" t="s">
        <v>34</v>
      </c>
      <c r="F76" s="2" t="s">
        <v>35</v>
      </c>
      <c r="G76" s="2" t="s">
        <v>36</v>
      </c>
    </row>
    <row r="77" spans="1:7" ht="22.5" x14ac:dyDescent="0.2">
      <c r="A77" s="21" t="s">
        <v>37</v>
      </c>
      <c r="B77" s="21" t="s">
        <v>38</v>
      </c>
      <c r="C77" s="3" t="s">
        <v>5</v>
      </c>
      <c r="D77" s="2" t="s">
        <v>6</v>
      </c>
      <c r="E77" s="2" t="s">
        <v>7</v>
      </c>
      <c r="F77" s="2" t="s">
        <v>8</v>
      </c>
      <c r="G77" s="2" t="s">
        <v>9</v>
      </c>
    </row>
    <row r="78" spans="1:7" x14ac:dyDescent="0.2">
      <c r="A78" s="1" t="s">
        <v>54</v>
      </c>
      <c r="B78" s="29"/>
      <c r="C78" s="30">
        <v>1331094.81</v>
      </c>
      <c r="D78" s="30">
        <v>1639324.7</v>
      </c>
      <c r="E78" s="30">
        <v>1619552.98</v>
      </c>
      <c r="F78" s="30">
        <v>1619552.98</v>
      </c>
      <c r="G78" s="30">
        <v>1619552.98</v>
      </c>
    </row>
    <row r="79" spans="1:7" x14ac:dyDescent="0.2">
      <c r="A79" s="31" t="s">
        <v>58</v>
      </c>
      <c r="B79" s="31"/>
      <c r="C79" s="32">
        <v>1331094.81</v>
      </c>
      <c r="D79" s="32">
        <v>1639324.7</v>
      </c>
      <c r="E79" s="32">
        <v>1619552.98</v>
      </c>
      <c r="F79" s="32">
        <v>1619552.98</v>
      </c>
      <c r="G79" s="32">
        <v>1619552.98</v>
      </c>
    </row>
    <row r="80" spans="1:7" x14ac:dyDescent="0.2">
      <c r="A80" s="33" t="s">
        <v>59</v>
      </c>
      <c r="B80" s="33"/>
      <c r="C80" s="34">
        <v>1290760.73</v>
      </c>
      <c r="D80" s="34">
        <v>1526165.91</v>
      </c>
      <c r="E80" s="34">
        <v>1497685.98</v>
      </c>
      <c r="F80" s="34">
        <v>1497685.98</v>
      </c>
      <c r="G80" s="34">
        <v>1497685.98</v>
      </c>
    </row>
    <row r="81" spans="1:9" x14ac:dyDescent="0.2">
      <c r="A81" s="35" t="s">
        <v>60</v>
      </c>
      <c r="B81" s="35"/>
      <c r="C81" s="34">
        <v>40334.080000000002</v>
      </c>
      <c r="D81" s="34">
        <v>113158.79</v>
      </c>
      <c r="E81" s="34">
        <v>121867</v>
      </c>
      <c r="F81" s="34">
        <v>121867</v>
      </c>
      <c r="G81" s="34">
        <v>121867</v>
      </c>
    </row>
    <row r="85" spans="1:9" x14ac:dyDescent="0.2">
      <c r="A85" s="36"/>
      <c r="B85" s="84" t="s">
        <v>61</v>
      </c>
      <c r="C85" s="84"/>
      <c r="D85" s="84"/>
      <c r="E85" s="84"/>
      <c r="F85" s="84"/>
      <c r="G85" s="36"/>
      <c r="H85" s="36"/>
      <c r="I85" s="36"/>
    </row>
    <row r="86" spans="1:9" x14ac:dyDescent="0.2">
      <c r="A86" s="36"/>
      <c r="B86" s="36"/>
      <c r="C86" s="36"/>
      <c r="D86" s="36"/>
      <c r="E86" s="36"/>
      <c r="F86" s="36"/>
      <c r="G86" s="36"/>
      <c r="H86" s="36"/>
      <c r="I86" s="36"/>
    </row>
    <row r="87" spans="1:9" x14ac:dyDescent="0.2">
      <c r="A87" s="75" t="s">
        <v>62</v>
      </c>
      <c r="B87" s="75"/>
      <c r="C87" s="75"/>
      <c r="D87" s="75"/>
      <c r="E87" s="75"/>
      <c r="F87" s="75"/>
      <c r="G87" s="75"/>
      <c r="H87" s="75"/>
      <c r="I87" s="36"/>
    </row>
    <row r="88" spans="1:9" ht="13.5" thickBot="1" x14ac:dyDescent="0.25">
      <c r="A88" s="37"/>
      <c r="B88" s="36"/>
      <c r="C88" s="36"/>
      <c r="D88" s="36"/>
      <c r="E88" s="36"/>
      <c r="F88" s="36"/>
      <c r="G88" s="36"/>
      <c r="H88" s="36"/>
      <c r="I88" s="36"/>
    </row>
    <row r="89" spans="1:9" x14ac:dyDescent="0.2">
      <c r="A89" s="76" t="s">
        <v>63</v>
      </c>
      <c r="B89" s="76" t="s">
        <v>64</v>
      </c>
      <c r="C89" s="76" t="s">
        <v>65</v>
      </c>
      <c r="D89" s="76" t="s">
        <v>66</v>
      </c>
      <c r="E89" s="76" t="s">
        <v>67</v>
      </c>
      <c r="F89" s="76" t="s">
        <v>68</v>
      </c>
      <c r="G89" s="38"/>
      <c r="H89" s="38"/>
      <c r="I89" s="36"/>
    </row>
    <row r="90" spans="1:9" ht="24" x14ac:dyDescent="0.2">
      <c r="A90" s="77"/>
      <c r="B90" s="77"/>
      <c r="C90" s="77"/>
      <c r="D90" s="77"/>
      <c r="E90" s="77"/>
      <c r="F90" s="77"/>
      <c r="G90" s="39" t="s">
        <v>69</v>
      </c>
      <c r="H90" s="40" t="s">
        <v>70</v>
      </c>
      <c r="I90" s="36"/>
    </row>
    <row r="91" spans="1:9" ht="13.5" thickBot="1" x14ac:dyDescent="0.25">
      <c r="A91" s="78"/>
      <c r="B91" s="78"/>
      <c r="C91" s="78"/>
      <c r="D91" s="78"/>
      <c r="E91" s="78"/>
      <c r="F91" s="78"/>
      <c r="G91" s="41"/>
      <c r="H91" s="42"/>
      <c r="I91" s="36"/>
    </row>
    <row r="92" spans="1:9" ht="48.75" thickBot="1" x14ac:dyDescent="0.25">
      <c r="A92" s="43">
        <v>8</v>
      </c>
      <c r="B92" s="44"/>
      <c r="C92" s="44" t="s">
        <v>71</v>
      </c>
      <c r="D92" s="45">
        <v>0</v>
      </c>
      <c r="E92" s="45">
        <v>0</v>
      </c>
      <c r="F92" s="45">
        <v>0</v>
      </c>
      <c r="G92" s="46">
        <v>0</v>
      </c>
      <c r="H92" s="45">
        <v>0</v>
      </c>
      <c r="I92" s="36"/>
    </row>
    <row r="93" spans="1:9" ht="24.75" thickBot="1" x14ac:dyDescent="0.25">
      <c r="A93" s="47"/>
      <c r="B93" s="48">
        <v>84</v>
      </c>
      <c r="C93" s="49" t="s">
        <v>72</v>
      </c>
      <c r="D93" s="45">
        <v>0</v>
      </c>
      <c r="E93" s="45">
        <v>0</v>
      </c>
      <c r="F93" s="45">
        <v>0</v>
      </c>
      <c r="G93" s="46">
        <v>0</v>
      </c>
      <c r="H93" s="45">
        <v>0</v>
      </c>
      <c r="I93" s="36"/>
    </row>
    <row r="94" spans="1:9" ht="36.75" thickBot="1" x14ac:dyDescent="0.25">
      <c r="A94" s="50"/>
      <c r="B94" s="51"/>
      <c r="C94" s="52" t="s">
        <v>73</v>
      </c>
      <c r="D94" s="45">
        <v>0</v>
      </c>
      <c r="E94" s="45">
        <v>0</v>
      </c>
      <c r="F94" s="45">
        <v>0</v>
      </c>
      <c r="G94" s="46">
        <v>0</v>
      </c>
      <c r="H94" s="45">
        <v>0</v>
      </c>
      <c r="I94" s="36"/>
    </row>
    <row r="95" spans="1:9" ht="48.75" thickBot="1" x14ac:dyDescent="0.25">
      <c r="A95" s="53">
        <v>5</v>
      </c>
      <c r="B95" s="54"/>
      <c r="C95" s="44" t="s">
        <v>74</v>
      </c>
      <c r="D95" s="45">
        <v>0</v>
      </c>
      <c r="E95" s="45">
        <v>0</v>
      </c>
      <c r="F95" s="45">
        <v>0</v>
      </c>
      <c r="G95" s="46">
        <v>0</v>
      </c>
      <c r="H95" s="45">
        <v>0</v>
      </c>
      <c r="I95" s="36"/>
    </row>
    <row r="96" spans="1:9" ht="60.75" thickBot="1" x14ac:dyDescent="0.25">
      <c r="A96" s="55"/>
      <c r="B96" s="48">
        <v>54</v>
      </c>
      <c r="C96" s="49" t="s">
        <v>75</v>
      </c>
      <c r="D96" s="45">
        <v>0</v>
      </c>
      <c r="E96" s="45">
        <v>0</v>
      </c>
      <c r="F96" s="45">
        <v>0</v>
      </c>
      <c r="G96" s="46">
        <v>0</v>
      </c>
      <c r="H96" s="45">
        <v>0</v>
      </c>
      <c r="I96" s="36"/>
    </row>
    <row r="97" spans="1:9" ht="24.75" thickBot="1" x14ac:dyDescent="0.25">
      <c r="A97" s="55"/>
      <c r="B97" s="49"/>
      <c r="C97" s="52" t="s">
        <v>76</v>
      </c>
      <c r="D97" s="45">
        <v>0</v>
      </c>
      <c r="E97" s="45">
        <v>0</v>
      </c>
      <c r="F97" s="45">
        <v>0</v>
      </c>
      <c r="G97" s="46">
        <v>0</v>
      </c>
      <c r="H97" s="45">
        <v>0</v>
      </c>
      <c r="I97" s="36"/>
    </row>
    <row r="98" spans="1:9" x14ac:dyDescent="0.2">
      <c r="A98" s="56"/>
      <c r="B98" s="36"/>
      <c r="C98" s="36"/>
      <c r="D98" s="36"/>
      <c r="E98" s="36"/>
      <c r="F98" s="36"/>
      <c r="G98" s="36"/>
      <c r="H98" s="36"/>
      <c r="I98" s="36"/>
    </row>
    <row r="99" spans="1:9" x14ac:dyDescent="0.2">
      <c r="A99" s="56"/>
      <c r="B99" s="36"/>
      <c r="C99" s="36"/>
      <c r="D99" s="36"/>
      <c r="E99" s="36"/>
      <c r="F99" s="36"/>
      <c r="G99" s="36"/>
      <c r="H99" s="36"/>
      <c r="I99" s="36"/>
    </row>
    <row r="100" spans="1:9" x14ac:dyDescent="0.2">
      <c r="A100" s="57"/>
      <c r="B100" s="36"/>
      <c r="C100" s="36"/>
      <c r="D100" s="36"/>
      <c r="E100" s="36"/>
      <c r="F100" s="36"/>
      <c r="G100" s="36"/>
      <c r="H100" s="36"/>
      <c r="I100" s="36"/>
    </row>
    <row r="101" spans="1:9" x14ac:dyDescent="0.2">
      <c r="A101" s="75" t="s">
        <v>77</v>
      </c>
      <c r="B101" s="75"/>
      <c r="C101" s="75"/>
      <c r="D101" s="75"/>
      <c r="E101" s="75"/>
      <c r="F101" s="75"/>
      <c r="G101" s="75"/>
      <c r="H101" s="75"/>
      <c r="I101" s="75"/>
    </row>
    <row r="102" spans="1:9" ht="13.5" thickBot="1" x14ac:dyDescent="0.25">
      <c r="A102" s="58"/>
      <c r="B102" s="36"/>
      <c r="C102" s="36"/>
      <c r="D102" s="36"/>
      <c r="E102" s="36"/>
      <c r="F102" s="36"/>
      <c r="G102" s="36"/>
      <c r="H102" s="36"/>
      <c r="I102" s="36"/>
    </row>
    <row r="103" spans="1:9" x14ac:dyDescent="0.2">
      <c r="A103" s="76" t="s">
        <v>63</v>
      </c>
      <c r="B103" s="76" t="s">
        <v>64</v>
      </c>
      <c r="C103" s="76" t="s">
        <v>78</v>
      </c>
      <c r="D103" s="76" t="s">
        <v>65</v>
      </c>
      <c r="E103" s="76" t="s">
        <v>66</v>
      </c>
      <c r="F103" s="79" t="s">
        <v>79</v>
      </c>
      <c r="G103" s="76" t="s">
        <v>68</v>
      </c>
      <c r="H103" s="76" t="s">
        <v>69</v>
      </c>
      <c r="I103" s="38"/>
    </row>
    <row r="104" spans="1:9" ht="24" x14ac:dyDescent="0.2">
      <c r="A104" s="77"/>
      <c r="B104" s="77"/>
      <c r="C104" s="77"/>
      <c r="D104" s="77"/>
      <c r="E104" s="77"/>
      <c r="F104" s="80"/>
      <c r="G104" s="77"/>
      <c r="H104" s="77"/>
      <c r="I104" s="40" t="s">
        <v>70</v>
      </c>
    </row>
    <row r="105" spans="1:9" ht="13.5" thickBot="1" x14ac:dyDescent="0.25">
      <c r="A105" s="78"/>
      <c r="B105" s="78"/>
      <c r="C105" s="78"/>
      <c r="D105" s="78"/>
      <c r="E105" s="78"/>
      <c r="F105" s="81"/>
      <c r="G105" s="78"/>
      <c r="H105" s="78"/>
      <c r="I105" s="42"/>
    </row>
    <row r="106" spans="1:9" ht="48.75" thickBot="1" x14ac:dyDescent="0.25">
      <c r="A106" s="43">
        <v>8</v>
      </c>
      <c r="B106" s="44"/>
      <c r="C106" s="44"/>
      <c r="D106" s="44" t="s">
        <v>71</v>
      </c>
      <c r="E106" s="45">
        <v>0</v>
      </c>
      <c r="F106" s="45">
        <v>0</v>
      </c>
      <c r="G106" s="45">
        <v>0</v>
      </c>
      <c r="H106" s="46">
        <v>0</v>
      </c>
      <c r="I106" s="45">
        <v>0</v>
      </c>
    </row>
    <row r="107" spans="1:9" ht="24.75" thickBot="1" x14ac:dyDescent="0.25">
      <c r="A107" s="47"/>
      <c r="B107" s="48">
        <v>84</v>
      </c>
      <c r="C107" s="49"/>
      <c r="D107" s="49" t="s">
        <v>72</v>
      </c>
      <c r="E107" s="45">
        <v>0</v>
      </c>
      <c r="F107" s="45">
        <v>0</v>
      </c>
      <c r="G107" s="45">
        <v>0</v>
      </c>
      <c r="H107" s="46">
        <v>0</v>
      </c>
      <c r="I107" s="45">
        <v>0</v>
      </c>
    </row>
    <row r="108" spans="1:9" ht="48.75" thickBot="1" x14ac:dyDescent="0.25">
      <c r="A108" s="50"/>
      <c r="B108" s="51"/>
      <c r="C108" s="59">
        <v>82</v>
      </c>
      <c r="D108" s="52" t="s">
        <v>73</v>
      </c>
      <c r="E108" s="45">
        <v>0</v>
      </c>
      <c r="F108" s="45">
        <v>0</v>
      </c>
      <c r="G108" s="45">
        <v>0</v>
      </c>
      <c r="H108" s="46">
        <v>0</v>
      </c>
      <c r="I108" s="45">
        <v>0</v>
      </c>
    </row>
    <row r="109" spans="1:9" x14ac:dyDescent="0.2">
      <c r="A109" s="69">
        <v>5</v>
      </c>
      <c r="B109" s="71"/>
      <c r="C109" s="71"/>
      <c r="D109" s="73" t="s">
        <v>74</v>
      </c>
      <c r="E109" s="63">
        <v>0</v>
      </c>
      <c r="F109" s="63">
        <v>0</v>
      </c>
      <c r="G109" s="63">
        <v>0</v>
      </c>
      <c r="H109" s="60"/>
      <c r="I109" s="63">
        <v>0</v>
      </c>
    </row>
    <row r="110" spans="1:9" ht="13.5" thickBot="1" x14ac:dyDescent="0.25">
      <c r="A110" s="70"/>
      <c r="B110" s="72"/>
      <c r="C110" s="72"/>
      <c r="D110" s="74"/>
      <c r="E110" s="64"/>
      <c r="F110" s="64"/>
      <c r="G110" s="64"/>
      <c r="H110" s="46">
        <v>0</v>
      </c>
      <c r="I110" s="64"/>
    </row>
    <row r="111" spans="1:9" x14ac:dyDescent="0.2">
      <c r="A111" s="65"/>
      <c r="B111" s="67">
        <v>54</v>
      </c>
      <c r="C111" s="65"/>
      <c r="D111" s="65" t="s">
        <v>75</v>
      </c>
      <c r="E111" s="63">
        <v>0</v>
      </c>
      <c r="F111" s="63">
        <v>0</v>
      </c>
      <c r="G111" s="63">
        <v>0</v>
      </c>
      <c r="H111" s="60"/>
      <c r="I111" s="63">
        <v>0</v>
      </c>
    </row>
    <row r="112" spans="1:9" ht="13.5" thickBot="1" x14ac:dyDescent="0.25">
      <c r="A112" s="66"/>
      <c r="B112" s="68"/>
      <c r="C112" s="66"/>
      <c r="D112" s="66"/>
      <c r="E112" s="64"/>
      <c r="F112" s="64"/>
      <c r="G112" s="64"/>
      <c r="H112" s="46">
        <v>0</v>
      </c>
      <c r="I112" s="64"/>
    </row>
    <row r="113" spans="1:9" ht="24.75" thickBot="1" x14ac:dyDescent="0.25">
      <c r="A113" s="55"/>
      <c r="B113" s="49"/>
      <c r="C113" s="59">
        <v>11</v>
      </c>
      <c r="D113" s="52" t="s">
        <v>76</v>
      </c>
      <c r="E113" s="45">
        <v>0</v>
      </c>
      <c r="F113" s="45">
        <v>0</v>
      </c>
      <c r="G113" s="45">
        <v>0</v>
      </c>
      <c r="H113" s="46">
        <v>0</v>
      </c>
      <c r="I113" s="45">
        <v>0</v>
      </c>
    </row>
    <row r="115" spans="1:9" ht="15.75" x14ac:dyDescent="0.25">
      <c r="A115" s="61"/>
    </row>
    <row r="117" spans="1:9" ht="15.75" x14ac:dyDescent="0.25">
      <c r="A117" s="62"/>
    </row>
  </sheetData>
  <mergeCells count="50">
    <mergeCell ref="A17:B17"/>
    <mergeCell ref="A26:B26"/>
    <mergeCell ref="A5:B6"/>
    <mergeCell ref="A14:G14"/>
    <mergeCell ref="A15:B16"/>
    <mergeCell ref="A24:B25"/>
    <mergeCell ref="A18:B18"/>
    <mergeCell ref="A23:G23"/>
    <mergeCell ref="A28:B28"/>
    <mergeCell ref="B1:F1"/>
    <mergeCell ref="A27:B27"/>
    <mergeCell ref="A34:G34"/>
    <mergeCell ref="A29:B29"/>
    <mergeCell ref="B3:F3"/>
    <mergeCell ref="A7:B7"/>
    <mergeCell ref="A12:B12"/>
    <mergeCell ref="B73:F73"/>
    <mergeCell ref="B85:F85"/>
    <mergeCell ref="A87:H87"/>
    <mergeCell ref="A89:A91"/>
    <mergeCell ref="B89:B91"/>
    <mergeCell ref="C89:C91"/>
    <mergeCell ref="D89:D91"/>
    <mergeCell ref="E89:E91"/>
    <mergeCell ref="F89:F91"/>
    <mergeCell ref="A101:I101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A109:A110"/>
    <mergeCell ref="B109:B110"/>
    <mergeCell ref="C109:C110"/>
    <mergeCell ref="D109:D110"/>
    <mergeCell ref="E109:E110"/>
    <mergeCell ref="F109:F110"/>
    <mergeCell ref="G109:G110"/>
    <mergeCell ref="I109:I110"/>
    <mergeCell ref="A111:A112"/>
    <mergeCell ref="B111:B112"/>
    <mergeCell ref="C111:C112"/>
    <mergeCell ref="D111:D112"/>
    <mergeCell ref="E111:E112"/>
    <mergeCell ref="F111:F112"/>
    <mergeCell ref="G111:G112"/>
    <mergeCell ref="I111:I11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Sintetika proračuna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cloudconvert_18</cp:lastModifiedBy>
  <dcterms:created xsi:type="dcterms:W3CDTF">2024-01-02T20:29:00Z</dcterms:created>
  <dcterms:modified xsi:type="dcterms:W3CDTF">2024-01-02T20:29:00Z</dcterms:modified>
</cp:coreProperties>
</file>